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Меню с 19.10-30.10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E22" i="1" s="1"/>
  <c r="C11" i="1"/>
  <c r="F21" i="1"/>
  <c r="F22" i="1" s="1"/>
  <c r="J21" i="1"/>
  <c r="J22" i="1" s="1"/>
  <c r="I21" i="1"/>
  <c r="I22" i="1" s="1"/>
  <c r="H21" i="1"/>
  <c r="H22" i="1" s="1"/>
  <c r="E21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<sst xmlns="http://schemas.openxmlformats.org/spreadsheetml/2006/main" count="52" uniqueCount="49">
  <si>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</si>
  <si>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</si>
  <si>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</si>
  <si>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</si>
  <si>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</si>
  <si>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</si>
  <si>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</si>
  <si>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</si>
  <si>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</si>
  <si>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</si>
  <si>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</si>
  <si>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</si>
  <si>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</si>
  <si>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</si>
  <si>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</si>
  <si>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</si>
  <si>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</si>
  <si>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</si>
  <si>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</si>
  <si>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</si>
  <si>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</si>
  <si>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</si>
  <si>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 1 сорт</t>
  </si>
  <si>
    <t>45</t>
  </si>
  <si>
    <t>Хлеб пшеничный</t>
  </si>
  <si>
    <t>Хлеб ржано-пшеничный</t>
  </si>
  <si>
    <t>напиток</t>
  </si>
  <si>
    <t>173</t>
  </si>
  <si>
    <t>Каша вязкая молочная из пшенной крупы (с маслом и сахаром)</t>
  </si>
  <si>
    <t>хлеб</t>
  </si>
  <si>
    <t>338/1</t>
  </si>
  <si>
    <t>Напиток из плодов шиповника и яблок</t>
  </si>
  <si>
    <t>итого</t>
  </si>
  <si>
    <t>82</t>
  </si>
  <si>
    <t>Борщ с капустой и картофелем</t>
  </si>
  <si>
    <t>203</t>
  </si>
  <si>
    <t>Макаронные изделия отварные с маслом</t>
  </si>
  <si>
    <t>281</t>
  </si>
  <si>
    <t>Биточки паровые с соусом</t>
  </si>
  <si>
    <t>377</t>
  </si>
  <si>
    <t>Чай с лимоном</t>
  </si>
  <si>
    <t>Итого за день:</t>
  </si>
  <si>
    <t>День 6</t>
  </si>
  <si>
    <t>доп.блюдо</t>
  </si>
  <si>
    <t>гор.напиток</t>
  </si>
  <si>
    <t>15</t>
  </si>
  <si>
    <t>Сыр (порциями) (Российский)</t>
  </si>
  <si>
    <t xml:space="preserve">Салат из белокочанной капусты* 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</si>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</sst>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3" fillId="3" borderId="10" xfId="0" applyFont="1" applyFill="1" applyBorder="1"/>
    <xf numFmtId="0" fontId="3" fillId="3" borderId="12" xfId="0" applyFont="1" applyFill="1" applyBorder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3" t="s">
        <v>48</v>
      </c>
      <c r="C1" s="34"/>
      <c r="D1" s="35"/>
      <c r="E1" s="1" t="s">
        <v>17</v>
      </c>
      <c r="F1" s="2"/>
      <c r="G1" s="1"/>
      <c r="H1" s="1"/>
      <c r="I1" s="1" t="s">
        <v>42</v>
      </c>
      <c r="J1" s="3">
        <v>46321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10</v>
      </c>
      <c r="C4" s="11" t="s">
        <v>27</v>
      </c>
      <c r="D4" s="12" t="s">
        <v>28</v>
      </c>
      <c r="E4" s="13">
        <v>230</v>
      </c>
      <c r="F4" s="13">
        <v>45.05</v>
      </c>
      <c r="G4" s="13">
        <v>353.62</v>
      </c>
      <c r="H4" s="14">
        <v>9.75</v>
      </c>
      <c r="I4" s="14">
        <v>10.35</v>
      </c>
      <c r="J4" s="14">
        <v>58.35</v>
      </c>
    </row>
    <row r="5" spans="1:10" x14ac:dyDescent="0.3">
      <c r="A5" s="15"/>
      <c r="B5" s="7" t="s">
        <v>43</v>
      </c>
      <c r="C5" s="11" t="s">
        <v>45</v>
      </c>
      <c r="D5" s="12" t="s">
        <v>46</v>
      </c>
      <c r="E5" s="13">
        <v>20</v>
      </c>
      <c r="F5" s="13">
        <v>20.990000000000002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 x14ac:dyDescent="0.3">
      <c r="A6" s="15"/>
      <c r="B6" s="7" t="s">
        <v>29</v>
      </c>
      <c r="C6" s="11" t="s">
        <v>21</v>
      </c>
      <c r="D6" s="12" t="s">
        <v>22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7" t="s">
        <v>44</v>
      </c>
      <c r="C7" s="11" t="s">
        <v>30</v>
      </c>
      <c r="D7" s="12" t="s">
        <v>31</v>
      </c>
      <c r="E7" s="13">
        <v>210</v>
      </c>
      <c r="F7" s="13">
        <v>19.09</v>
      </c>
      <c r="G7" s="13">
        <v>133.35</v>
      </c>
      <c r="H7" s="14">
        <v>0.84</v>
      </c>
      <c r="I7" s="14">
        <v>0</v>
      </c>
      <c r="J7" s="14">
        <v>33.56</v>
      </c>
    </row>
    <row r="8" spans="1:10" x14ac:dyDescent="0.3">
      <c r="A8" s="15"/>
      <c r="B8" s="7"/>
      <c r="C8" s="16"/>
      <c r="D8" s="17"/>
      <c r="E8" s="18"/>
      <c r="F8" s="18"/>
      <c r="G8" s="18"/>
      <c r="H8" s="19"/>
      <c r="I8" s="19"/>
      <c r="J8" s="19"/>
    </row>
    <row r="9" spans="1:10" x14ac:dyDescent="0.3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3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3">
      <c r="A11" s="23"/>
      <c r="B11" s="24" t="s">
        <v>32</v>
      </c>
      <c r="C11" s="25">
        <f t="shared" ref="C11" si="0">SUM(C4:C10)</f>
        <v>0</v>
      </c>
      <c r="D11" s="26"/>
      <c r="E11" s="25">
        <f>SUM(E4:E10)</f>
        <v>510</v>
      </c>
      <c r="F11" s="25">
        <v>88.929999999999993</v>
      </c>
      <c r="G11" s="25">
        <f t="shared" ref="G11:J11" si="1">SUM(G4:G10)</f>
        <v>666.57</v>
      </c>
      <c r="H11" s="25">
        <f t="shared" si="1"/>
        <v>19.18</v>
      </c>
      <c r="I11" s="25">
        <f t="shared" si="1"/>
        <v>16.75</v>
      </c>
      <c r="J11" s="25">
        <f t="shared" si="1"/>
        <v>116.06</v>
      </c>
    </row>
    <row r="12" spans="1:10" x14ac:dyDescent="0.3">
      <c r="A12" s="27" t="s">
        <v>11</v>
      </c>
      <c r="B12" s="8" t="s">
        <v>12</v>
      </c>
      <c r="C12" s="11" t="s">
        <v>23</v>
      </c>
      <c r="D12" s="12" t="s">
        <v>47</v>
      </c>
      <c r="E12" s="13">
        <v>60</v>
      </c>
      <c r="F12" s="13">
        <v>7.5</v>
      </c>
      <c r="G12" s="13">
        <v>52.79</v>
      </c>
      <c r="H12" s="14">
        <v>0.93</v>
      </c>
      <c r="I12" s="14">
        <v>3.05</v>
      </c>
      <c r="J12" s="14">
        <v>5.41</v>
      </c>
    </row>
    <row r="13" spans="1:10" x14ac:dyDescent="0.3">
      <c r="A13" s="15"/>
      <c r="B13" s="7" t="s">
        <v>13</v>
      </c>
      <c r="C13" s="11" t="s">
        <v>33</v>
      </c>
      <c r="D13" s="12" t="s">
        <v>34</v>
      </c>
      <c r="E13" s="13">
        <v>200</v>
      </c>
      <c r="F13" s="13">
        <v>15.3</v>
      </c>
      <c r="G13" s="13">
        <v>73.06</v>
      </c>
      <c r="H13" s="14">
        <v>2.2599999999999998</v>
      </c>
      <c r="I13" s="14">
        <v>4.12</v>
      </c>
      <c r="J13" s="14">
        <v>6.76</v>
      </c>
    </row>
    <row r="14" spans="1:10" x14ac:dyDescent="0.3">
      <c r="A14" s="15"/>
      <c r="B14" s="7" t="s">
        <v>15</v>
      </c>
      <c r="C14" s="11" t="s">
        <v>35</v>
      </c>
      <c r="D14" s="12" t="s">
        <v>36</v>
      </c>
      <c r="E14" s="13">
        <v>150</v>
      </c>
      <c r="F14" s="13">
        <v>14</v>
      </c>
      <c r="G14" s="13">
        <v>262.67</v>
      </c>
      <c r="H14" s="14">
        <v>6.11</v>
      </c>
      <c r="I14" s="14">
        <v>10.18</v>
      </c>
      <c r="J14" s="14">
        <v>36.700000000000003</v>
      </c>
    </row>
    <row r="15" spans="1:10" x14ac:dyDescent="0.3">
      <c r="A15" s="15"/>
      <c r="B15" s="7" t="s">
        <v>14</v>
      </c>
      <c r="C15" s="11" t="s">
        <v>37</v>
      </c>
      <c r="D15" s="12" t="s">
        <v>38</v>
      </c>
      <c r="E15" s="13">
        <v>100</v>
      </c>
      <c r="F15" s="13">
        <v>37.03</v>
      </c>
      <c r="G15" s="13">
        <v>155.36000000000001</v>
      </c>
      <c r="H15" s="14">
        <v>11.35</v>
      </c>
      <c r="I15" s="14">
        <v>8.51</v>
      </c>
      <c r="J15" s="14">
        <v>8.83</v>
      </c>
    </row>
    <row r="16" spans="1:10" x14ac:dyDescent="0.3">
      <c r="A16" s="15"/>
      <c r="B16" s="7" t="s">
        <v>18</v>
      </c>
      <c r="C16" s="11" t="s">
        <v>21</v>
      </c>
      <c r="D16" s="12" t="s">
        <v>24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3">
      <c r="A17" s="15"/>
      <c r="B17" s="28" t="s">
        <v>16</v>
      </c>
      <c r="C17" s="11" t="s">
        <v>21</v>
      </c>
      <c r="D17" s="12" t="s">
        <v>25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3">
      <c r="A18" s="15"/>
      <c r="B18" s="29" t="s">
        <v>26</v>
      </c>
      <c r="C18" s="11" t="s">
        <v>39</v>
      </c>
      <c r="D18" s="12" t="s">
        <v>40</v>
      </c>
      <c r="E18" s="13">
        <v>210</v>
      </c>
      <c r="F18" s="13">
        <v>9.5</v>
      </c>
      <c r="G18" s="13">
        <v>56.95</v>
      </c>
      <c r="H18" s="14">
        <v>0.15</v>
      </c>
      <c r="I18" s="14">
        <v>0</v>
      </c>
      <c r="J18" s="14">
        <v>14.38</v>
      </c>
    </row>
    <row r="19" spans="1:10" x14ac:dyDescent="0.3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3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3">
      <c r="A21" s="23"/>
      <c r="B21" s="24" t="s">
        <v>32</v>
      </c>
      <c r="C21" s="24"/>
      <c r="D21" s="26"/>
      <c r="E21" s="25">
        <f>SUM(E12:E20)</f>
        <v>780</v>
      </c>
      <c r="F21" s="25">
        <f>SUM(F12:F20)</f>
        <v>88.929999999999993</v>
      </c>
      <c r="G21" s="25">
        <v>726.47</v>
      </c>
      <c r="H21" s="25">
        <f t="shared" ref="H21:J21" si="2">SUM(H12:H20)</f>
        <v>25.499999999999996</v>
      </c>
      <c r="I21" s="25">
        <f t="shared" si="2"/>
        <v>26.54</v>
      </c>
      <c r="J21" s="25">
        <f t="shared" si="2"/>
        <v>98.940000000000012</v>
      </c>
    </row>
    <row r="22" spans="1:10" ht="15" thickBot="1" x14ac:dyDescent="0.35">
      <c r="A22" s="36" t="s">
        <v>41</v>
      </c>
      <c r="B22" s="37"/>
      <c r="C22" s="30"/>
      <c r="D22" s="31"/>
      <c r="E22" s="32">
        <f>E11+E21</f>
        <v>1290</v>
      </c>
      <c r="F22" s="32">
        <f>F11+F21</f>
        <v>177.85999999999999</v>
      </c>
      <c r="G22" s="32">
        <v>1376.8400000000001</v>
      </c>
      <c r="H22" s="32">
        <f t="shared" ref="H22:J22" si="3">H11+H21</f>
        <v>44.679999999999993</v>
      </c>
      <c r="I22" s="32">
        <f t="shared" si="3"/>
        <v>43.29</v>
      </c>
      <c r="J22" s="32">
        <f t="shared" si="3"/>
        <v>215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2026-10-19T12:31:13Z</dcterms:modified>
</cp:coreProperties>
</file>